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ანგარიში მთავრობას 2021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Sheet1!$B$2:$Q$46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2" i="1"/>
  <c r="H23" i="1"/>
  <c r="H24" i="1"/>
  <c r="F10" i="1"/>
  <c r="H10" i="1"/>
  <c r="J10" i="1"/>
  <c r="N10" i="1"/>
  <c r="M25" i="1"/>
  <c r="P21" i="1"/>
  <c r="P22" i="1"/>
  <c r="H36" i="1"/>
  <c r="H37" i="1"/>
  <c r="H38" i="1"/>
  <c r="H39" i="1"/>
  <c r="H40" i="1"/>
  <c r="H41" i="1"/>
  <c r="H42" i="1"/>
  <c r="H43" i="1"/>
  <c r="E44" i="1"/>
  <c r="E25" i="1"/>
  <c r="P25" i="1" l="1"/>
  <c r="P36" i="1"/>
  <c r="P37" i="1"/>
  <c r="P38" i="1"/>
  <c r="P39" i="1"/>
  <c r="N44" i="1"/>
  <c r="P44" i="1" s="1"/>
  <c r="O44" i="1"/>
  <c r="F44" i="1"/>
  <c r="H44" i="1" s="1"/>
  <c r="G44" i="1"/>
  <c r="O25" i="1"/>
  <c r="G25" i="1"/>
  <c r="F25" i="1"/>
  <c r="H25" i="1" s="1"/>
</calcChain>
</file>

<file path=xl/sharedStrings.xml><?xml version="1.0" encoding="utf-8"?>
<sst xmlns="http://schemas.openxmlformats.org/spreadsheetml/2006/main" count="104" uniqueCount="53">
  <si>
    <t>1.</t>
  </si>
  <si>
    <t>პირადობის მოწმობაზე</t>
  </si>
  <si>
    <t>2.</t>
  </si>
  <si>
    <t>რეგისტრაციის მისამართის შეცვლაზე</t>
  </si>
  <si>
    <t>3.</t>
  </si>
  <si>
    <t>დაბადების მოწმობაზე</t>
  </si>
  <si>
    <t>4.</t>
  </si>
  <si>
    <t>დევნილის სტატუსის მაძიებელზე</t>
  </si>
  <si>
    <t>სულ</t>
  </si>
  <si>
    <t>პირადობის                  მოწმობაზე</t>
  </si>
  <si>
    <t>დაბადების        მოწმობაზე</t>
  </si>
  <si>
    <t>რეგისტრაციის   მისამართის შეცვლაზე</t>
  </si>
  <si>
    <t>გაგრა</t>
  </si>
  <si>
    <t>აფხაზი</t>
  </si>
  <si>
    <t>გუდაუთა</t>
  </si>
  <si>
    <t>რუსი</t>
  </si>
  <si>
    <t>სოხუმი</t>
  </si>
  <si>
    <t>ბერძენი</t>
  </si>
  <si>
    <t>სოხუმის რ-ნი</t>
  </si>
  <si>
    <t>სომეხი</t>
  </si>
  <si>
    <t>5.</t>
  </si>
  <si>
    <t>გულრიფში</t>
  </si>
  <si>
    <t>უკრაინელი</t>
  </si>
  <si>
    <t>6.</t>
  </si>
  <si>
    <t>გალი</t>
  </si>
  <si>
    <t>თურქი</t>
  </si>
  <si>
    <t>7.</t>
  </si>
  <si>
    <t>ტყვარჩელი</t>
  </si>
  <si>
    <t>ყარაჩაელი</t>
  </si>
  <si>
    <t>8.</t>
  </si>
  <si>
    <t>ოჩამჩირის რ-ნი</t>
  </si>
  <si>
    <t>ბელარუსი</t>
  </si>
  <si>
    <t>დადებითი    გადაწყვეტილებების   სტატისტიკა</t>
  </si>
  <si>
    <t>№</t>
  </si>
  <si>
    <t>დასახელება</t>
  </si>
  <si>
    <t>რეგიონი</t>
  </si>
  <si>
    <t>იმერეთი</t>
  </si>
  <si>
    <t>სამეგრელო</t>
  </si>
  <si>
    <t>აღმოსავლეთი</t>
  </si>
  <si>
    <t>უარყოფითი გადაწყვეტილებების სტატისტიკა</t>
  </si>
  <si>
    <t xml:space="preserve">  აფხაზეთის   ქალაქებისა   და    რაიონების    მიხედვით   გაცემული დასკვნების   სტატისტიკა</t>
  </si>
  <si>
    <t>ქალაქი/რაიონი</t>
  </si>
  <si>
    <t>ეთნიკურად   არაქართველ   პიროვნებებზე   გაცემული   დასკვნების   სტატისტიკა</t>
  </si>
  <si>
    <t>შემოსული                     განცხადება</t>
  </si>
  <si>
    <t>მიღებული  გადაწყვეტილებების    სტატისტიკა</t>
  </si>
  <si>
    <t xml:space="preserve">დადებითი </t>
  </si>
  <si>
    <t>უარყოფითი</t>
  </si>
  <si>
    <t>შეჩერებულია წარმოება /არ გამოცხადდა</t>
  </si>
  <si>
    <t>ადმინისტრაციულ წარმოებაშია</t>
  </si>
  <si>
    <t>დანართი #</t>
  </si>
  <si>
    <r>
      <t xml:space="preserve">              აფხაზეთის   ა/რ აფხაზეთის ავტონომიური რესპუბლიკიდან იძულებით                                                  გადაადგილებულ პირთა - დევნილთა სამინისტროს  ტერიტორიული ორგანოების მიერ                                                      გაცემული დასკვნების  სტატისტიკა                                                                                                                                                   </t>
    </r>
    <r>
      <rPr>
        <i/>
        <sz val="10"/>
        <color theme="1"/>
        <rFont val="Sylfaen"/>
        <family val="1"/>
      </rPr>
      <t>(2021 წლის  I  კვარტლის ანგარიში)</t>
    </r>
    <r>
      <rPr>
        <sz val="10"/>
        <color theme="1"/>
        <rFont val="Sylfaen"/>
        <family val="1"/>
      </rPr>
      <t xml:space="preserve">    </t>
    </r>
    <r>
      <rPr>
        <b/>
        <sz val="10"/>
        <color theme="1"/>
        <rFont val="Sylfae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</si>
  <si>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შენიშვნა:   იმერეთი - </t>
    </r>
    <r>
      <rPr>
        <i/>
        <sz val="9"/>
        <color theme="1"/>
        <rFont val="Sylfaen"/>
        <family val="1"/>
      </rPr>
      <t>14 -დან 3 განცხადება არის 2020 წელს შემოსული, რომელიც განიხილეს მიმდინარე წელს  2-დადებითი, 1-უარყოფითი)</t>
    </r>
  </si>
  <si>
    <t>აფხაზეთის ავტონომიური რესპუბლიკის ოკუპირებული ტერიტორიიდან იძულებით გადაადგილებულ (დევნილის სტატუსის მაძიებელი) პირთა ფოტოიდენტურობის დადასტურებისა და მუდმივი  საცხოვრებელი ადგილის დამდგენი კომისია)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</si>
</sst>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b/>
      <sz val="9"/>
      <color theme="1"/>
      <name val="Sylfae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color theme="1"/>
      <name val="Sylfaen"/>
      <family val="1"/>
    </font>
    <font>
      <i/>
      <sz val="10"/>
      <color theme="1"/>
      <name val="Calibri"/>
      <family val="2"/>
      <scheme val="minor"/>
    </font>
    <font>
      <b/>
      <i/>
      <sz val="9"/>
      <color theme="1"/>
      <name val="Sylfaen"/>
      <family val="1"/>
    </font>
    <font>
      <i/>
      <sz val="9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Border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49" fontId="4" fillId="0" borderId="3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2" fillId="0" borderId="0" xfId="0" applyFont="1" applyBorder="1" applyAlignment="1"/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6" fillId="0" borderId="18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3" borderId="3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top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49" fontId="4" fillId="3" borderId="29" xfId="0" applyNumberFormat="1" applyFont="1" applyFill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center" vertical="center"/>
    </xf>
    <xf numFmtId="49" fontId="4" fillId="3" borderId="28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tabSelected="1" topLeftCell="A32" zoomScaleNormal="100" workbookViewId="0">
      <selection activeCell="S25" sqref="S25"/>
    </sheetView>
  </sheetViews>
  <sheetFormatPr defaultRowHeight="15" x14ac:dyDescent="0.25"/>
  <cols>
    <col min="1" max="1" width="7.140625" customWidth="1"/>
    <col min="5" max="5" width="8.140625" customWidth="1"/>
    <col min="6" max="6" width="9.42578125" customWidth="1"/>
    <col min="7" max="7" width="8.7109375" customWidth="1"/>
    <col min="8" max="8" width="7.5703125" customWidth="1"/>
    <col min="9" max="9" width="8.28515625" customWidth="1"/>
    <col min="10" max="10" width="9.140625" customWidth="1"/>
    <col min="11" max="11" width="10.85546875" customWidth="1"/>
    <col min="12" max="13" width="8.5703125" customWidth="1"/>
    <col min="14" max="14" width="8.140625" customWidth="1"/>
    <col min="15" max="15" width="8.7109375" customWidth="1"/>
    <col min="16" max="16" width="9.85546875" customWidth="1"/>
    <col min="17" max="17" width="3.140625" customWidth="1"/>
  </cols>
  <sheetData>
    <row r="1" spans="2:15" ht="15.75" x14ac:dyDescent="0.3">
      <c r="L1" s="27" t="s">
        <v>49</v>
      </c>
      <c r="M1" s="28"/>
      <c r="N1" s="28"/>
      <c r="O1" s="28"/>
    </row>
    <row r="2" spans="2:15" ht="77.25" customHeight="1" x14ac:dyDescent="0.25">
      <c r="B2" s="44" t="s">
        <v>50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2:15" ht="39.75" customHeight="1" thickBot="1" x14ac:dyDescent="0.3">
      <c r="B3" s="45" t="s">
        <v>52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2:15" ht="26.25" customHeight="1" thickBot="1" x14ac:dyDescent="0.3">
      <c r="B4" s="65" t="s">
        <v>33</v>
      </c>
      <c r="C4" s="30" t="s">
        <v>35</v>
      </c>
      <c r="D4" s="31"/>
      <c r="E4" s="32"/>
      <c r="F4" s="46" t="s">
        <v>43</v>
      </c>
      <c r="G4" s="47"/>
      <c r="H4" s="71" t="s">
        <v>44</v>
      </c>
      <c r="I4" s="72"/>
      <c r="J4" s="72"/>
      <c r="K4" s="72"/>
      <c r="L4" s="72"/>
      <c r="M4" s="72"/>
      <c r="N4" s="72"/>
      <c r="O4" s="73"/>
    </row>
    <row r="5" spans="2:15" ht="21" customHeight="1" x14ac:dyDescent="0.25">
      <c r="B5" s="66"/>
      <c r="C5" s="58"/>
      <c r="D5" s="59"/>
      <c r="E5" s="60"/>
      <c r="F5" s="48"/>
      <c r="G5" s="49"/>
      <c r="H5" s="46" t="s">
        <v>45</v>
      </c>
      <c r="I5" s="47"/>
      <c r="J5" s="46" t="s">
        <v>46</v>
      </c>
      <c r="K5" s="47"/>
      <c r="L5" s="46" t="s">
        <v>47</v>
      </c>
      <c r="M5" s="47"/>
      <c r="N5" s="68" t="s">
        <v>48</v>
      </c>
      <c r="O5" s="69"/>
    </row>
    <row r="6" spans="2:15" ht="20.25" customHeight="1" thickBot="1" x14ac:dyDescent="0.3">
      <c r="B6" s="67"/>
      <c r="C6" s="61"/>
      <c r="D6" s="62"/>
      <c r="E6" s="63"/>
      <c r="F6" s="50"/>
      <c r="G6" s="51"/>
      <c r="H6" s="50"/>
      <c r="I6" s="51"/>
      <c r="J6" s="50"/>
      <c r="K6" s="51"/>
      <c r="L6" s="50"/>
      <c r="M6" s="51"/>
      <c r="N6" s="70"/>
      <c r="O6" s="51"/>
    </row>
    <row r="7" spans="2:15" ht="48.75" customHeight="1" thickBot="1" x14ac:dyDescent="0.3">
      <c r="B7" s="20" t="s">
        <v>0</v>
      </c>
      <c r="C7" s="77" t="s">
        <v>36</v>
      </c>
      <c r="D7" s="78"/>
      <c r="E7" s="79"/>
      <c r="F7" s="40">
        <v>14</v>
      </c>
      <c r="G7" s="41"/>
      <c r="H7" s="40">
        <v>13</v>
      </c>
      <c r="I7" s="41"/>
      <c r="J7" s="40">
        <v>1</v>
      </c>
      <c r="K7" s="41"/>
      <c r="L7" s="40"/>
      <c r="M7" s="41"/>
      <c r="N7" s="52"/>
      <c r="O7" s="41"/>
    </row>
    <row r="8" spans="2:15" ht="42.75" customHeight="1" thickBot="1" x14ac:dyDescent="0.3">
      <c r="B8" s="21" t="s">
        <v>2</v>
      </c>
      <c r="C8" s="74" t="s">
        <v>37</v>
      </c>
      <c r="D8" s="75"/>
      <c r="E8" s="76"/>
      <c r="F8" s="38">
        <v>7</v>
      </c>
      <c r="G8" s="39"/>
      <c r="H8" s="38">
        <v>7</v>
      </c>
      <c r="I8" s="39"/>
      <c r="J8" s="38"/>
      <c r="K8" s="39"/>
      <c r="L8" s="38"/>
      <c r="M8" s="39"/>
      <c r="N8" s="53"/>
      <c r="O8" s="39"/>
    </row>
    <row r="9" spans="2:15" ht="37.5" customHeight="1" thickBot="1" x14ac:dyDescent="0.3">
      <c r="B9" s="20" t="s">
        <v>4</v>
      </c>
      <c r="C9" s="77" t="s">
        <v>38</v>
      </c>
      <c r="D9" s="78"/>
      <c r="E9" s="79"/>
      <c r="F9" s="40">
        <v>61</v>
      </c>
      <c r="G9" s="41"/>
      <c r="H9" s="40">
        <v>48</v>
      </c>
      <c r="I9" s="41"/>
      <c r="J9" s="40">
        <v>11</v>
      </c>
      <c r="K9" s="41"/>
      <c r="L9" s="40"/>
      <c r="M9" s="41"/>
      <c r="N9" s="52">
        <v>2</v>
      </c>
      <c r="O9" s="41"/>
    </row>
    <row r="10" spans="2:15" ht="36.75" customHeight="1" thickBot="1" x14ac:dyDescent="0.3">
      <c r="B10" s="22" t="s">
        <v>6</v>
      </c>
      <c r="C10" s="55" t="s">
        <v>8</v>
      </c>
      <c r="D10" s="56"/>
      <c r="E10" s="57"/>
      <c r="F10" s="42">
        <f>SUM(F7:F9)</f>
        <v>82</v>
      </c>
      <c r="G10" s="43"/>
      <c r="H10" s="42">
        <f>SUM(H7:H9)</f>
        <v>68</v>
      </c>
      <c r="I10" s="43"/>
      <c r="J10" s="42">
        <f>SUM(J7:J9)</f>
        <v>12</v>
      </c>
      <c r="K10" s="43"/>
      <c r="L10" s="42"/>
      <c r="M10" s="43"/>
      <c r="N10" s="54">
        <f>SUM(N7:N9)</f>
        <v>2</v>
      </c>
      <c r="O10" s="43"/>
    </row>
    <row r="11" spans="2:15" ht="21.75" customHeight="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5" ht="23.25" customHeight="1" x14ac:dyDescent="0.25">
      <c r="B12" s="26" t="s">
        <v>51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1"/>
      <c r="O12" s="1"/>
    </row>
    <row r="13" spans="2:15" ht="20.25" customHeight="1" x14ac:dyDescent="0.25">
      <c r="B13" s="1"/>
    </row>
    <row r="15" spans="2:15" ht="19.5" customHeight="1" x14ac:dyDescent="0.25"/>
    <row r="16" spans="2:15" hidden="1" x14ac:dyDescent="0.25"/>
    <row r="17" spans="2:16" ht="36" customHeight="1" thickBot="1" x14ac:dyDescent="0.3"/>
    <row r="18" spans="2:16" ht="54.75" customHeight="1" x14ac:dyDescent="0.25">
      <c r="B18" s="30" t="s">
        <v>32</v>
      </c>
      <c r="C18" s="31"/>
      <c r="D18" s="31"/>
      <c r="E18" s="31"/>
      <c r="F18" s="31"/>
      <c r="G18" s="31"/>
      <c r="H18" s="32"/>
      <c r="I18" s="19"/>
      <c r="J18" s="30" t="s">
        <v>39</v>
      </c>
      <c r="K18" s="31"/>
      <c r="L18" s="31"/>
      <c r="M18" s="31"/>
      <c r="N18" s="31"/>
      <c r="O18" s="31"/>
      <c r="P18" s="32"/>
    </row>
    <row r="19" spans="2:16" ht="38.25" customHeight="1" x14ac:dyDescent="0.25">
      <c r="B19" s="33" t="s">
        <v>33</v>
      </c>
      <c r="C19" s="34" t="s">
        <v>34</v>
      </c>
      <c r="D19" s="34"/>
      <c r="E19" s="34" t="s">
        <v>35</v>
      </c>
      <c r="F19" s="34"/>
      <c r="G19" s="34"/>
      <c r="H19" s="35"/>
      <c r="I19" s="12"/>
      <c r="J19" s="33" t="s">
        <v>33</v>
      </c>
      <c r="K19" s="34" t="s">
        <v>34</v>
      </c>
      <c r="L19" s="34"/>
      <c r="M19" s="34" t="s">
        <v>35</v>
      </c>
      <c r="N19" s="34"/>
      <c r="O19" s="34"/>
      <c r="P19" s="35"/>
    </row>
    <row r="20" spans="2:16" ht="52.5" customHeight="1" x14ac:dyDescent="0.25">
      <c r="B20" s="33"/>
      <c r="C20" s="34"/>
      <c r="D20" s="34"/>
      <c r="E20" s="17" t="s">
        <v>36</v>
      </c>
      <c r="F20" s="2" t="s">
        <v>37</v>
      </c>
      <c r="G20" s="16" t="s">
        <v>38</v>
      </c>
      <c r="H20" s="15" t="s">
        <v>8</v>
      </c>
      <c r="I20" s="12"/>
      <c r="J20" s="33"/>
      <c r="K20" s="34"/>
      <c r="L20" s="34"/>
      <c r="M20" s="17" t="s">
        <v>36</v>
      </c>
      <c r="N20" s="2" t="s">
        <v>37</v>
      </c>
      <c r="O20" s="16" t="s">
        <v>38</v>
      </c>
      <c r="P20" s="15" t="s">
        <v>8</v>
      </c>
    </row>
    <row r="21" spans="2:16" ht="47.25" customHeight="1" x14ac:dyDescent="0.25">
      <c r="B21" s="14" t="s">
        <v>0</v>
      </c>
      <c r="C21" s="36" t="s">
        <v>1</v>
      </c>
      <c r="D21" s="36"/>
      <c r="E21" s="17">
        <v>2</v>
      </c>
      <c r="F21" s="3">
        <v>6</v>
      </c>
      <c r="G21" s="17">
        <v>21</v>
      </c>
      <c r="H21" s="11">
        <f>SUM(E21:G21)</f>
        <v>29</v>
      </c>
      <c r="I21" s="12"/>
      <c r="J21" s="14" t="s">
        <v>0</v>
      </c>
      <c r="K21" s="36" t="s">
        <v>9</v>
      </c>
      <c r="L21" s="36"/>
      <c r="M21" s="17"/>
      <c r="N21" s="17"/>
      <c r="O21" s="17">
        <v>6</v>
      </c>
      <c r="P21" s="11">
        <f>SUM(M21:O21)</f>
        <v>6</v>
      </c>
    </row>
    <row r="22" spans="2:16" ht="36.75" customHeight="1" x14ac:dyDescent="0.25">
      <c r="B22" s="14" t="s">
        <v>2</v>
      </c>
      <c r="C22" s="36" t="s">
        <v>11</v>
      </c>
      <c r="D22" s="36"/>
      <c r="E22" s="17">
        <v>3</v>
      </c>
      <c r="F22" s="3"/>
      <c r="G22" s="17">
        <v>25</v>
      </c>
      <c r="H22" s="11">
        <f>SUM(E22:G22)</f>
        <v>28</v>
      </c>
      <c r="I22" s="12"/>
      <c r="J22" s="14" t="s">
        <v>2</v>
      </c>
      <c r="K22" s="36" t="s">
        <v>3</v>
      </c>
      <c r="L22" s="36"/>
      <c r="M22" s="17">
        <v>1</v>
      </c>
      <c r="N22" s="17"/>
      <c r="O22" s="17">
        <v>5</v>
      </c>
      <c r="P22" s="11">
        <f>SUM(M22:O22)</f>
        <v>6</v>
      </c>
    </row>
    <row r="23" spans="2:16" ht="37.5" customHeight="1" x14ac:dyDescent="0.25">
      <c r="B23" s="14" t="s">
        <v>4</v>
      </c>
      <c r="C23" s="36" t="s">
        <v>5</v>
      </c>
      <c r="D23" s="36"/>
      <c r="E23" s="17">
        <v>1</v>
      </c>
      <c r="F23" s="3">
        <v>1</v>
      </c>
      <c r="G23" s="17"/>
      <c r="H23" s="11">
        <f>SUM(E23:G23)</f>
        <v>2</v>
      </c>
      <c r="I23" s="12"/>
      <c r="J23" s="14" t="s">
        <v>4</v>
      </c>
      <c r="K23" s="36" t="s">
        <v>10</v>
      </c>
      <c r="L23" s="36"/>
      <c r="M23" s="17"/>
      <c r="N23" s="17"/>
      <c r="O23" s="17"/>
      <c r="P23" s="11"/>
    </row>
    <row r="24" spans="2:16" ht="38.25" customHeight="1" x14ac:dyDescent="0.25">
      <c r="B24" s="14" t="s">
        <v>6</v>
      </c>
      <c r="C24" s="36" t="s">
        <v>7</v>
      </c>
      <c r="D24" s="36"/>
      <c r="E24" s="17">
        <v>7</v>
      </c>
      <c r="F24" s="3"/>
      <c r="G24" s="17">
        <v>2</v>
      </c>
      <c r="H24" s="11">
        <f>SUM(E24:G24)</f>
        <v>9</v>
      </c>
      <c r="I24" s="12"/>
      <c r="J24" s="14" t="s">
        <v>6</v>
      </c>
      <c r="K24" s="36" t="s">
        <v>7</v>
      </c>
      <c r="L24" s="36"/>
      <c r="M24" s="17"/>
      <c r="N24" s="17"/>
      <c r="O24" s="17"/>
      <c r="P24" s="11"/>
    </row>
    <row r="25" spans="2:16" ht="24.95" customHeight="1" thickBot="1" x14ac:dyDescent="0.3">
      <c r="B25" s="6"/>
      <c r="C25" s="37" t="s">
        <v>8</v>
      </c>
      <c r="D25" s="37"/>
      <c r="E25" s="18">
        <f>SUM(E21:E24)</f>
        <v>13</v>
      </c>
      <c r="F25" s="9">
        <f>SUM(F21:F24)</f>
        <v>7</v>
      </c>
      <c r="G25" s="18">
        <f>SUM(G21:G24)</f>
        <v>48</v>
      </c>
      <c r="H25" s="10">
        <f>SUM(E25:G25)</f>
        <v>68</v>
      </c>
      <c r="I25" s="4"/>
      <c r="J25" s="7"/>
      <c r="K25" s="64" t="s">
        <v>8</v>
      </c>
      <c r="L25" s="64"/>
      <c r="M25" s="18">
        <f>SUM(M21:M24)</f>
        <v>1</v>
      </c>
      <c r="N25" s="18"/>
      <c r="O25" s="18">
        <f>SUM(O21:O24)</f>
        <v>11</v>
      </c>
      <c r="P25" s="10">
        <f>SUM(M25:O25)</f>
        <v>12</v>
      </c>
    </row>
    <row r="32" spans="2:16" ht="18" customHeight="1" thickBot="1" x14ac:dyDescent="0.3"/>
    <row r="33" spans="2:16" ht="46.5" customHeight="1" x14ac:dyDescent="0.25">
      <c r="B33" s="30" t="s">
        <v>40</v>
      </c>
      <c r="C33" s="31"/>
      <c r="D33" s="31"/>
      <c r="E33" s="31"/>
      <c r="F33" s="31"/>
      <c r="G33" s="31"/>
      <c r="H33" s="32"/>
      <c r="I33" s="4"/>
      <c r="J33" s="30" t="s">
        <v>42</v>
      </c>
      <c r="K33" s="31"/>
      <c r="L33" s="31"/>
      <c r="M33" s="31"/>
      <c r="N33" s="31"/>
      <c r="O33" s="31"/>
      <c r="P33" s="32"/>
    </row>
    <row r="34" spans="2:16" ht="31.5" customHeight="1" x14ac:dyDescent="0.25">
      <c r="B34" s="33" t="s">
        <v>33</v>
      </c>
      <c r="C34" s="34" t="s">
        <v>41</v>
      </c>
      <c r="D34" s="34"/>
      <c r="E34" s="34" t="s">
        <v>35</v>
      </c>
      <c r="F34" s="34"/>
      <c r="G34" s="34"/>
      <c r="H34" s="35" t="s">
        <v>8</v>
      </c>
      <c r="I34" s="4"/>
      <c r="J34" s="33" t="s">
        <v>33</v>
      </c>
      <c r="K34" s="34" t="s">
        <v>41</v>
      </c>
      <c r="L34" s="34"/>
      <c r="M34" s="34" t="s">
        <v>35</v>
      </c>
      <c r="N34" s="34"/>
      <c r="O34" s="34"/>
      <c r="P34" s="35" t="s">
        <v>8</v>
      </c>
    </row>
    <row r="35" spans="2:16" ht="36.75" customHeight="1" x14ac:dyDescent="0.25">
      <c r="B35" s="33"/>
      <c r="C35" s="34"/>
      <c r="D35" s="34"/>
      <c r="E35" s="16" t="s">
        <v>36</v>
      </c>
      <c r="F35" s="2" t="s">
        <v>37</v>
      </c>
      <c r="G35" s="16" t="s">
        <v>38</v>
      </c>
      <c r="H35" s="35"/>
      <c r="I35" s="4"/>
      <c r="J35" s="33"/>
      <c r="K35" s="34"/>
      <c r="L35" s="34"/>
      <c r="M35" s="16" t="s">
        <v>36</v>
      </c>
      <c r="N35" s="2" t="s">
        <v>37</v>
      </c>
      <c r="O35" s="16" t="s">
        <v>38</v>
      </c>
      <c r="P35" s="35"/>
    </row>
    <row r="36" spans="2:16" ht="26.25" customHeight="1" x14ac:dyDescent="0.25">
      <c r="B36" s="14" t="s">
        <v>0</v>
      </c>
      <c r="C36" s="29" t="s">
        <v>12</v>
      </c>
      <c r="D36" s="29"/>
      <c r="E36" s="17">
        <v>5</v>
      </c>
      <c r="F36" s="3"/>
      <c r="G36" s="3">
        <v>3</v>
      </c>
      <c r="H36" s="11">
        <f t="shared" ref="H36:H44" si="0">SUM(E36:G36)</f>
        <v>8</v>
      </c>
      <c r="I36" s="13"/>
      <c r="J36" s="14" t="s">
        <v>0</v>
      </c>
      <c r="K36" s="29" t="s">
        <v>13</v>
      </c>
      <c r="L36" s="29"/>
      <c r="M36" s="23"/>
      <c r="N36" s="23">
        <v>2</v>
      </c>
      <c r="O36" s="23">
        <v>14</v>
      </c>
      <c r="P36" s="24">
        <f>SUM(N36:O36)</f>
        <v>16</v>
      </c>
    </row>
    <row r="37" spans="2:16" ht="23.25" customHeight="1" x14ac:dyDescent="0.25">
      <c r="B37" s="14" t="s">
        <v>2</v>
      </c>
      <c r="C37" s="36" t="s">
        <v>14</v>
      </c>
      <c r="D37" s="36"/>
      <c r="E37" s="17"/>
      <c r="F37" s="3"/>
      <c r="G37" s="3">
        <v>4</v>
      </c>
      <c r="H37" s="11">
        <f t="shared" si="0"/>
        <v>4</v>
      </c>
      <c r="I37" s="13"/>
      <c r="J37" s="14" t="s">
        <v>2</v>
      </c>
      <c r="K37" s="36" t="s">
        <v>15</v>
      </c>
      <c r="L37" s="36"/>
      <c r="M37" s="23"/>
      <c r="N37" s="23"/>
      <c r="O37" s="23">
        <v>3</v>
      </c>
      <c r="P37" s="24">
        <f>SUM(N37:O37)</f>
        <v>3</v>
      </c>
    </row>
    <row r="38" spans="2:16" ht="24" customHeight="1" x14ac:dyDescent="0.25">
      <c r="B38" s="14" t="s">
        <v>4</v>
      </c>
      <c r="C38" s="29" t="s">
        <v>16</v>
      </c>
      <c r="D38" s="29"/>
      <c r="E38" s="17">
        <v>4</v>
      </c>
      <c r="F38" s="3"/>
      <c r="G38" s="3">
        <v>19</v>
      </c>
      <c r="H38" s="11">
        <f t="shared" si="0"/>
        <v>23</v>
      </c>
      <c r="I38" s="13"/>
      <c r="J38" s="14" t="s">
        <v>4</v>
      </c>
      <c r="K38" s="29" t="s">
        <v>17</v>
      </c>
      <c r="L38" s="29"/>
      <c r="M38" s="23"/>
      <c r="N38" s="23">
        <v>1</v>
      </c>
      <c r="O38" s="23">
        <v>1</v>
      </c>
      <c r="P38" s="24">
        <f>SUM(N38:O38)</f>
        <v>2</v>
      </c>
    </row>
    <row r="39" spans="2:16" ht="25.5" customHeight="1" x14ac:dyDescent="0.25">
      <c r="B39" s="14" t="s">
        <v>6</v>
      </c>
      <c r="C39" s="36" t="s">
        <v>18</v>
      </c>
      <c r="D39" s="36"/>
      <c r="E39" s="17">
        <v>2</v>
      </c>
      <c r="F39" s="3">
        <v>1</v>
      </c>
      <c r="G39" s="3">
        <v>2</v>
      </c>
      <c r="H39" s="11">
        <f t="shared" si="0"/>
        <v>5</v>
      </c>
      <c r="I39" s="13"/>
      <c r="J39" s="14" t="s">
        <v>6</v>
      </c>
      <c r="K39" s="36" t="s">
        <v>19</v>
      </c>
      <c r="L39" s="36"/>
      <c r="M39" s="23"/>
      <c r="N39" s="23"/>
      <c r="O39" s="23">
        <v>2</v>
      </c>
      <c r="P39" s="24">
        <f>SUM(N39:O39)</f>
        <v>2</v>
      </c>
    </row>
    <row r="40" spans="2:16" ht="27.75" customHeight="1" x14ac:dyDescent="0.25">
      <c r="B40" s="14" t="s">
        <v>20</v>
      </c>
      <c r="C40" s="29" t="s">
        <v>21</v>
      </c>
      <c r="D40" s="29"/>
      <c r="E40" s="17"/>
      <c r="F40" s="3"/>
      <c r="G40" s="3">
        <v>7</v>
      </c>
      <c r="H40" s="11">
        <f t="shared" si="0"/>
        <v>7</v>
      </c>
      <c r="I40" s="13"/>
      <c r="J40" s="14" t="s">
        <v>20</v>
      </c>
      <c r="K40" s="29" t="s">
        <v>22</v>
      </c>
      <c r="L40" s="29"/>
      <c r="M40" s="23"/>
      <c r="N40" s="23"/>
      <c r="O40" s="23"/>
      <c r="P40" s="24"/>
    </row>
    <row r="41" spans="2:16" ht="26.25" customHeight="1" x14ac:dyDescent="0.25">
      <c r="B41" s="14" t="s">
        <v>23</v>
      </c>
      <c r="C41" s="29" t="s">
        <v>24</v>
      </c>
      <c r="D41" s="29"/>
      <c r="E41" s="17">
        <v>2</v>
      </c>
      <c r="F41" s="3">
        <v>2</v>
      </c>
      <c r="G41" s="3">
        <v>12</v>
      </c>
      <c r="H41" s="11">
        <f t="shared" si="0"/>
        <v>16</v>
      </c>
      <c r="I41" s="13"/>
      <c r="J41" s="14" t="s">
        <v>23</v>
      </c>
      <c r="K41" s="29" t="s">
        <v>25</v>
      </c>
      <c r="L41" s="29"/>
      <c r="M41" s="23"/>
      <c r="N41" s="23"/>
      <c r="O41" s="23"/>
      <c r="P41" s="24"/>
    </row>
    <row r="42" spans="2:16" ht="27" customHeight="1" x14ac:dyDescent="0.25">
      <c r="B42" s="5" t="s">
        <v>26</v>
      </c>
      <c r="C42" s="29" t="s">
        <v>27</v>
      </c>
      <c r="D42" s="29"/>
      <c r="E42" s="17">
        <v>1</v>
      </c>
      <c r="F42" s="3"/>
      <c r="G42" s="3">
        <v>3</v>
      </c>
      <c r="H42" s="11">
        <f t="shared" si="0"/>
        <v>4</v>
      </c>
      <c r="I42" s="13"/>
      <c r="J42" s="5" t="s">
        <v>26</v>
      </c>
      <c r="K42" s="29" t="s">
        <v>28</v>
      </c>
      <c r="L42" s="29"/>
      <c r="M42" s="23"/>
      <c r="N42" s="23"/>
      <c r="O42" s="23"/>
      <c r="P42" s="24"/>
    </row>
    <row r="43" spans="2:16" ht="24.75" customHeight="1" x14ac:dyDescent="0.25">
      <c r="B43" s="5" t="s">
        <v>29</v>
      </c>
      <c r="C43" s="29" t="s">
        <v>30</v>
      </c>
      <c r="D43" s="29"/>
      <c r="E43" s="17"/>
      <c r="F43" s="3">
        <v>4</v>
      </c>
      <c r="G43" s="3">
        <v>9</v>
      </c>
      <c r="H43" s="11">
        <f t="shared" si="0"/>
        <v>13</v>
      </c>
      <c r="I43" s="13"/>
      <c r="J43" s="5" t="s">
        <v>29</v>
      </c>
      <c r="K43" s="29" t="s">
        <v>31</v>
      </c>
      <c r="L43" s="29"/>
      <c r="M43" s="23"/>
      <c r="N43" s="23"/>
      <c r="O43" s="23"/>
      <c r="P43" s="24"/>
    </row>
    <row r="44" spans="2:16" ht="26.25" customHeight="1" thickBot="1" x14ac:dyDescent="0.3">
      <c r="B44" s="8"/>
      <c r="C44" s="37" t="s">
        <v>8</v>
      </c>
      <c r="D44" s="37"/>
      <c r="E44" s="18">
        <f>SUM(E36:E43)</f>
        <v>14</v>
      </c>
      <c r="F44" s="9">
        <f>SUM(F36:F43)</f>
        <v>7</v>
      </c>
      <c r="G44" s="18">
        <f>SUM(G36:G43)</f>
        <v>59</v>
      </c>
      <c r="H44" s="10">
        <f t="shared" si="0"/>
        <v>80</v>
      </c>
      <c r="I44" s="13"/>
      <c r="J44" s="7"/>
      <c r="K44" s="37" t="s">
        <v>8</v>
      </c>
      <c r="L44" s="37"/>
      <c r="M44" s="9">
        <v>0</v>
      </c>
      <c r="N44" s="9">
        <f>SUM(N36:N43)</f>
        <v>3</v>
      </c>
      <c r="O44" s="9">
        <f>SUM(O36:O43)</f>
        <v>20</v>
      </c>
      <c r="P44" s="25">
        <f>SUM(N44:O44)</f>
        <v>23</v>
      </c>
    </row>
    <row r="45" spans="2:16" x14ac:dyDescent="0.25">
      <c r="B45" s="4"/>
      <c r="C45" s="4"/>
      <c r="D45" s="4"/>
      <c r="E45" s="4"/>
      <c r="F45" s="4"/>
      <c r="G45" s="4"/>
      <c r="H45" s="4"/>
    </row>
  </sheetData>
  <mergeCells count="81">
    <mergeCell ref="C8:E8"/>
    <mergeCell ref="C9:E9"/>
    <mergeCell ref="J7:K7"/>
    <mergeCell ref="J8:K8"/>
    <mergeCell ref="J9:K9"/>
    <mergeCell ref="C7:E7"/>
    <mergeCell ref="F7:G7"/>
    <mergeCell ref="F8:G8"/>
    <mergeCell ref="J10:K10"/>
    <mergeCell ref="L7:M7"/>
    <mergeCell ref="L8:M8"/>
    <mergeCell ref="L9:M9"/>
    <mergeCell ref="L10:M10"/>
    <mergeCell ref="B4:B6"/>
    <mergeCell ref="H5:I6"/>
    <mergeCell ref="J5:K6"/>
    <mergeCell ref="L5:M6"/>
    <mergeCell ref="N5:O6"/>
    <mergeCell ref="H4:O4"/>
    <mergeCell ref="K19:L20"/>
    <mergeCell ref="M19:P19"/>
    <mergeCell ref="J18:P18"/>
    <mergeCell ref="B33:H33"/>
    <mergeCell ref="K21:L21"/>
    <mergeCell ref="K22:L22"/>
    <mergeCell ref="K24:L24"/>
    <mergeCell ref="K25:L25"/>
    <mergeCell ref="J33:P33"/>
    <mergeCell ref="K43:L43"/>
    <mergeCell ref="C38:D38"/>
    <mergeCell ref="K38:L38"/>
    <mergeCell ref="C39:D39"/>
    <mergeCell ref="K39:L39"/>
    <mergeCell ref="P34:P35"/>
    <mergeCell ref="C44:D44"/>
    <mergeCell ref="K44:L44"/>
    <mergeCell ref="B34:B35"/>
    <mergeCell ref="C34:D35"/>
    <mergeCell ref="E34:G34"/>
    <mergeCell ref="H34:H35"/>
    <mergeCell ref="J34:J35"/>
    <mergeCell ref="K34:L35"/>
    <mergeCell ref="C40:D40"/>
    <mergeCell ref="K40:L40"/>
    <mergeCell ref="C41:D41"/>
    <mergeCell ref="K41:L41"/>
    <mergeCell ref="C42:D42"/>
    <mergeCell ref="K42:L42"/>
    <mergeCell ref="C43:D43"/>
    <mergeCell ref="C37:D37"/>
    <mergeCell ref="K37:L37"/>
    <mergeCell ref="B2:O2"/>
    <mergeCell ref="B3:O3"/>
    <mergeCell ref="F4:G6"/>
    <mergeCell ref="M34:O34"/>
    <mergeCell ref="N7:O7"/>
    <mergeCell ref="N8:O8"/>
    <mergeCell ref="N9:O9"/>
    <mergeCell ref="N10:O10"/>
    <mergeCell ref="K23:L23"/>
    <mergeCell ref="C10:E10"/>
    <mergeCell ref="C4:E6"/>
    <mergeCell ref="F9:G9"/>
    <mergeCell ref="F10:G10"/>
    <mergeCell ref="H7:I7"/>
    <mergeCell ref="L1:O1"/>
    <mergeCell ref="C36:D36"/>
    <mergeCell ref="K36:L36"/>
    <mergeCell ref="B18:H18"/>
    <mergeCell ref="B19:B20"/>
    <mergeCell ref="C19:D20"/>
    <mergeCell ref="E19:H19"/>
    <mergeCell ref="C23:D23"/>
    <mergeCell ref="C24:D24"/>
    <mergeCell ref="C25:D25"/>
    <mergeCell ref="C21:D21"/>
    <mergeCell ref="C22:D22"/>
    <mergeCell ref="J19:J20"/>
    <mergeCell ref="H8:I8"/>
    <mergeCell ref="H9:I9"/>
    <mergeCell ref="H10:I10"/>
  </mergeCells>
  <printOptions horizontalCentered="1" verticalCentered="1"/>
  <pageMargins left="0.31" right="0.25" top="1.01" bottom="1.72" header="0.3" footer="1.37"/>
  <pageSetup paperSize="9" scale="94" fitToWidth="3" fitToHeight="3" orientation="landscape" horizontalDpi="300" verticalDpi="300" r:id="rId1"/>
  <rowBreaks count="2" manualBreakCount="2">
    <brk id="16" min="1" max="16" man="1"/>
    <brk id="29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D!akov RePack</dc:creator>
  <cp:lastModifiedBy>User</cp:lastModifiedBy>
  <cp:lastPrinted>2021-04-08T15:19:32Z</cp:lastPrinted>
  <dcterms:created xsi:type="dcterms:W3CDTF">2021-01-25T17:40:03Z</dcterms:created>
  <dcterms:modified xsi:type="dcterms:W3CDTF">2021-05-19T13:29:41Z</dcterms:modified>
</cp:coreProperties>
</file>